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0170" activeTab="1"/>
  </bookViews>
  <sheets>
    <sheet name="55" sheetId="1" r:id="rId1"/>
    <sheet name="116" sheetId="2" r:id="rId2"/>
    <sheet name="36" sheetId="3" r:id="rId3"/>
    <sheet name="66" sheetId="4" r:id="rId4"/>
    <sheet name="fragments_316-318" sheetId="5" r:id="rId5"/>
    <sheet name="test" sheetId="6" r:id="rId6"/>
  </sheets>
  <definedNames/>
  <calcPr fullCalcOnLoad="1"/>
</workbook>
</file>

<file path=xl/sharedStrings.xml><?xml version="1.0" encoding="utf-8"?>
<sst xmlns="http://schemas.openxmlformats.org/spreadsheetml/2006/main" count="142" uniqueCount="40">
  <si>
    <t>/##################################################################/</t>
  </si>
  <si>
    <t>Analysis</t>
  </si>
  <si>
    <t>Data</t>
  </si>
  <si>
    <t>Report</t>
  </si>
  <si>
    <t>for:</t>
  </si>
  <si>
    <t>Path=</t>
  </si>
  <si>
    <t>/export/home/tof/data/mslab/0217</t>
  </si>
  <si>
    <t>Sample=</t>
  </si>
  <si>
    <t>55,</t>
  </si>
  <si>
    <t>Expno=</t>
  </si>
  <si>
    <t>1Ref,</t>
  </si>
  <si>
    <t>Procno=</t>
  </si>
  <si>
    <t>/#################################################################/</t>
  </si>
  <si>
    <t>No</t>
  </si>
  <si>
    <t>Integral</t>
  </si>
  <si>
    <t>Regions</t>
  </si>
  <si>
    <t>defined</t>
  </si>
  <si>
    <t>/***********************</t>
  </si>
  <si>
    <t>Peak</t>
  </si>
  <si>
    <t>List</t>
  </si>
  <si>
    <t>**********************/</t>
  </si>
  <si>
    <t>Mass</t>
  </si>
  <si>
    <t>Rel</t>
  </si>
  <si>
    <t>Int</t>
  </si>
  <si>
    <t>Abs</t>
  </si>
  <si>
    <t>Point</t>
  </si>
  <si>
    <t>----</t>
  </si>
  <si>
    <t>----------------</t>
  </si>
  <si>
    <t>-------</t>
  </si>
  <si>
    <t>----------</t>
  </si>
  <si>
    <t>116,</t>
  </si>
  <si>
    <t>2Ref,</t>
  </si>
  <si>
    <t>36,</t>
  </si>
  <si>
    <t>66,</t>
  </si>
  <si>
    <t>(x 2)</t>
  </si>
  <si>
    <t>Calculated parent ion (MH+)</t>
  </si>
  <si>
    <t>Selected parent ion (doubly charged)</t>
  </si>
  <si>
    <t>(less one proton)</t>
  </si>
  <si>
    <t>Calculation of parent ion:</t>
  </si>
  <si>
    <t>MH+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</si>
</sst>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C13" sqref="C13:C62"/>
    </sheetView>
  </sheetViews>
  <sheetFormatPr defaultColWidth="9.140625" defaultRowHeight="12.75"/>
  <sheetData>
    <row r="1" ht="12.75">
      <c r="A1" t="s">
        <v>0</v>
      </c>
    </row>
    <row r="2" spans="2:5" ht="12.75">
      <c r="B2" t="s">
        <v>1</v>
      </c>
      <c r="C2" t="s">
        <v>2</v>
      </c>
      <c r="D2" t="s">
        <v>3</v>
      </c>
      <c r="E2" t="s">
        <v>4</v>
      </c>
    </row>
    <row r="3" spans="1:2" ht="12.75">
      <c r="A3" t="s">
        <v>5</v>
      </c>
      <c r="B3" t="s">
        <v>6</v>
      </c>
    </row>
    <row r="4" spans="1:6" ht="12.75">
      <c r="A4" t="s">
        <v>7</v>
      </c>
      <c r="B4" t="s">
        <v>8</v>
      </c>
      <c r="C4" t="s">
        <v>9</v>
      </c>
      <c r="D4" t="s">
        <v>10</v>
      </c>
      <c r="E4" t="s">
        <v>11</v>
      </c>
      <c r="F4">
        <v>1</v>
      </c>
    </row>
    <row r="5" ht="12.75">
      <c r="A5" t="s">
        <v>12</v>
      </c>
    </row>
    <row r="8" spans="2:5" ht="12.75">
      <c r="B8" t="s">
        <v>13</v>
      </c>
      <c r="C8" t="s">
        <v>14</v>
      </c>
      <c r="D8" t="s">
        <v>15</v>
      </c>
      <c r="E8" t="s">
        <v>16</v>
      </c>
    </row>
    <row r="10" spans="1:5" ht="12.75">
      <c r="A10" t="s">
        <v>17</v>
      </c>
      <c r="B10" t="s">
        <v>18</v>
      </c>
      <c r="C10" t="s">
        <v>19</v>
      </c>
      <c r="D10" t="s">
        <v>3</v>
      </c>
      <c r="E10" t="s">
        <v>20</v>
      </c>
    </row>
    <row r="11" spans="1:7" ht="12.75">
      <c r="A11" t="s">
        <v>18</v>
      </c>
      <c r="B11" t="s">
        <v>21</v>
      </c>
      <c r="C11" t="s">
        <v>22</v>
      </c>
      <c r="D11" t="s">
        <v>23</v>
      </c>
      <c r="E11" t="s">
        <v>24</v>
      </c>
      <c r="F11" t="s">
        <v>23</v>
      </c>
      <c r="G11" t="s">
        <v>25</v>
      </c>
    </row>
    <row r="12" spans="1:5" ht="12.75">
      <c r="A12" t="s">
        <v>26</v>
      </c>
      <c r="B12" t="s">
        <v>27</v>
      </c>
      <c r="C12" t="s">
        <v>28</v>
      </c>
      <c r="D12" t="s">
        <v>29</v>
      </c>
      <c r="E12" t="s">
        <v>29</v>
      </c>
    </row>
    <row r="13" spans="2:6" ht="12.75">
      <c r="B13">
        <v>1</v>
      </c>
      <c r="C13">
        <v>904.4681</v>
      </c>
      <c r="D13">
        <v>0.2013</v>
      </c>
      <c r="E13" s="1">
        <v>5374.6</v>
      </c>
      <c r="F13">
        <v>36418.58</v>
      </c>
    </row>
    <row r="14" spans="2:6" ht="12.75">
      <c r="B14">
        <v>2</v>
      </c>
      <c r="C14">
        <v>927.5856</v>
      </c>
      <c r="D14">
        <v>0.0126</v>
      </c>
      <c r="E14" s="1">
        <v>335.55</v>
      </c>
      <c r="F14">
        <v>37480.59</v>
      </c>
    </row>
    <row r="15" spans="2:6" ht="12.75">
      <c r="B15">
        <v>3</v>
      </c>
      <c r="C15">
        <v>963.5351</v>
      </c>
      <c r="D15">
        <v>0.0197</v>
      </c>
      <c r="E15" s="1">
        <v>525.35</v>
      </c>
      <c r="F15">
        <v>39106.14</v>
      </c>
    </row>
    <row r="16" spans="2:6" ht="12.75">
      <c r="B16">
        <v>4</v>
      </c>
      <c r="C16">
        <v>1000.4636</v>
      </c>
      <c r="D16">
        <v>0.0674</v>
      </c>
      <c r="E16" s="1">
        <v>1799</v>
      </c>
      <c r="F16">
        <v>40744.68</v>
      </c>
    </row>
    <row r="17" spans="2:6" ht="12.75">
      <c r="B17">
        <v>5</v>
      </c>
      <c r="C17">
        <v>1033.5434</v>
      </c>
      <c r="D17">
        <v>0.0186</v>
      </c>
      <c r="E17" s="1">
        <v>496.4</v>
      </c>
      <c r="F17">
        <v>42186.95</v>
      </c>
    </row>
    <row r="18" spans="2:6" ht="12.75">
      <c r="B18">
        <v>6</v>
      </c>
      <c r="C18">
        <v>1037.5423</v>
      </c>
      <c r="D18">
        <v>0.021</v>
      </c>
      <c r="E18" s="1">
        <v>561.49</v>
      </c>
      <c r="F18">
        <v>42359.73</v>
      </c>
    </row>
    <row r="19" spans="2:6" ht="12.75">
      <c r="B19">
        <v>7</v>
      </c>
      <c r="C19">
        <v>1045.5644</v>
      </c>
      <c r="D19">
        <v>0.0104</v>
      </c>
      <c r="E19" s="1">
        <v>278.56</v>
      </c>
      <c r="F19">
        <v>42705.33</v>
      </c>
    </row>
    <row r="20" spans="2:6" ht="12.75">
      <c r="B20">
        <v>8</v>
      </c>
      <c r="C20">
        <v>1059.5448</v>
      </c>
      <c r="D20">
        <v>0.0655</v>
      </c>
      <c r="E20" s="1">
        <v>1749.5</v>
      </c>
      <c r="F20">
        <v>43304.48</v>
      </c>
    </row>
    <row r="21" spans="2:6" ht="12.75">
      <c r="B21">
        <v>9</v>
      </c>
      <c r="C21">
        <v>1090.5656</v>
      </c>
      <c r="D21">
        <v>0.0121</v>
      </c>
      <c r="E21" s="1">
        <v>323.18</v>
      </c>
      <c r="F21">
        <v>44619.95</v>
      </c>
    </row>
    <row r="22" spans="2:6" ht="12.75">
      <c r="B22">
        <v>10</v>
      </c>
      <c r="C22">
        <v>1107.5338</v>
      </c>
      <c r="D22">
        <v>0.0164</v>
      </c>
      <c r="E22" s="1">
        <v>439.06</v>
      </c>
      <c r="F22">
        <v>45331.59</v>
      </c>
    </row>
    <row r="23" spans="2:6" ht="12.75">
      <c r="B23">
        <v>11</v>
      </c>
      <c r="C23">
        <v>1109.4738</v>
      </c>
      <c r="D23">
        <v>0.0122</v>
      </c>
      <c r="E23" s="1">
        <v>325.73</v>
      </c>
      <c r="F23">
        <v>45412.61</v>
      </c>
    </row>
    <row r="24" spans="2:6" ht="12.75">
      <c r="B24">
        <v>12</v>
      </c>
      <c r="C24">
        <v>1131.8321</v>
      </c>
      <c r="D24">
        <v>0.0246</v>
      </c>
      <c r="E24" s="1">
        <v>656.22</v>
      </c>
      <c r="F24">
        <v>46341.23</v>
      </c>
    </row>
    <row r="25" spans="2:6" ht="12.75">
      <c r="B25">
        <v>13</v>
      </c>
      <c r="C25">
        <v>1165.6009</v>
      </c>
      <c r="D25">
        <v>0.0124</v>
      </c>
      <c r="E25" s="1">
        <v>331.93</v>
      </c>
      <c r="F25">
        <v>47726.56</v>
      </c>
    </row>
    <row r="26" spans="2:6" ht="12.75">
      <c r="B26">
        <v>14</v>
      </c>
      <c r="C26">
        <v>1179.6009</v>
      </c>
      <c r="D26">
        <v>0.0562</v>
      </c>
      <c r="E26" s="1">
        <v>1500</v>
      </c>
      <c r="F26">
        <v>48295</v>
      </c>
    </row>
    <row r="27" spans="2:6" ht="12.75">
      <c r="B27">
        <v>15</v>
      </c>
      <c r="C27">
        <v>1193.6108</v>
      </c>
      <c r="D27">
        <v>0.0175</v>
      </c>
      <c r="E27" s="1">
        <v>466.7</v>
      </c>
      <c r="F27">
        <v>48860.48</v>
      </c>
    </row>
    <row r="28" spans="2:6" ht="12.75">
      <c r="B28">
        <v>16</v>
      </c>
      <c r="C28">
        <v>1210.6717</v>
      </c>
      <c r="D28">
        <v>0.0102</v>
      </c>
      <c r="E28" s="1">
        <v>271.84</v>
      </c>
      <c r="F28">
        <v>49544.64</v>
      </c>
    </row>
    <row r="29" spans="2:6" ht="12.75">
      <c r="B29">
        <v>17</v>
      </c>
      <c r="C29">
        <v>1219.5942</v>
      </c>
      <c r="D29">
        <v>0.0085</v>
      </c>
      <c r="E29" s="1">
        <v>227.72</v>
      </c>
      <c r="F29">
        <v>49900.53</v>
      </c>
    </row>
    <row r="30" spans="2:6" ht="12.75">
      <c r="B30">
        <v>18</v>
      </c>
      <c r="C30">
        <v>1234.6695</v>
      </c>
      <c r="D30">
        <v>0.032</v>
      </c>
      <c r="E30" s="1">
        <v>853.12</v>
      </c>
      <c r="F30">
        <v>50498.88</v>
      </c>
    </row>
    <row r="31" spans="2:6" ht="12.75">
      <c r="B31">
        <v>19</v>
      </c>
      <c r="C31">
        <v>1300.5381</v>
      </c>
      <c r="D31">
        <v>0.0231</v>
      </c>
      <c r="E31" s="1">
        <v>617.49</v>
      </c>
      <c r="F31">
        <v>53071.38</v>
      </c>
    </row>
    <row r="32" spans="2:6" ht="12.75">
      <c r="B32">
        <v>20</v>
      </c>
      <c r="C32">
        <v>1307.6532</v>
      </c>
      <c r="D32">
        <v>0.0206</v>
      </c>
      <c r="E32" s="1">
        <v>550.97</v>
      </c>
      <c r="F32">
        <v>53345.32</v>
      </c>
    </row>
    <row r="33" spans="2:6" ht="12.75">
      <c r="B33">
        <v>21</v>
      </c>
      <c r="C33">
        <v>1320.5802</v>
      </c>
      <c r="D33">
        <v>0.0314</v>
      </c>
      <c r="E33" s="1">
        <v>839.44</v>
      </c>
      <c r="F33">
        <v>53841.13</v>
      </c>
    </row>
    <row r="34" spans="2:6" ht="12.75">
      <c r="B34">
        <v>22</v>
      </c>
      <c r="C34">
        <v>1353.6067</v>
      </c>
      <c r="D34">
        <v>0.0125</v>
      </c>
      <c r="E34" s="1">
        <v>333.15</v>
      </c>
      <c r="F34">
        <v>55096.93</v>
      </c>
    </row>
    <row r="35" spans="2:6" ht="12.75">
      <c r="B35">
        <v>23</v>
      </c>
      <c r="C35">
        <v>1365.6477</v>
      </c>
      <c r="D35">
        <v>0.0154</v>
      </c>
      <c r="E35" s="1">
        <v>411.14</v>
      </c>
      <c r="F35">
        <v>55550.96</v>
      </c>
    </row>
    <row r="36" spans="2:6" ht="12.75">
      <c r="B36">
        <v>24</v>
      </c>
      <c r="C36">
        <v>1383.6386</v>
      </c>
      <c r="D36">
        <v>0.0131</v>
      </c>
      <c r="E36" s="1">
        <v>349.45</v>
      </c>
      <c r="F36">
        <v>56225.63</v>
      </c>
    </row>
    <row r="37" spans="2:6" ht="12.75">
      <c r="B37">
        <v>25</v>
      </c>
      <c r="C37">
        <v>1425.616</v>
      </c>
      <c r="D37">
        <v>0.0822</v>
      </c>
      <c r="E37" s="1">
        <v>2193.2</v>
      </c>
      <c r="F37">
        <v>57782.95</v>
      </c>
    </row>
    <row r="38" spans="2:6" ht="12.75">
      <c r="B38">
        <v>26</v>
      </c>
      <c r="C38">
        <v>1434.7539</v>
      </c>
      <c r="D38">
        <v>0.0282</v>
      </c>
      <c r="E38" s="1">
        <v>751.91</v>
      </c>
      <c r="F38">
        <v>58118.91</v>
      </c>
    </row>
    <row r="39" spans="2:6" ht="12.75">
      <c r="B39">
        <v>27</v>
      </c>
      <c r="C39">
        <v>1475.7353</v>
      </c>
      <c r="D39">
        <v>0.0725</v>
      </c>
      <c r="E39" s="1">
        <v>1934.5</v>
      </c>
      <c r="F39">
        <v>59612.61</v>
      </c>
    </row>
    <row r="40" spans="2:6" ht="12.75">
      <c r="B40">
        <v>28</v>
      </c>
      <c r="C40">
        <v>1491.7199</v>
      </c>
      <c r="D40">
        <v>0.034</v>
      </c>
      <c r="E40" s="1">
        <v>907.87</v>
      </c>
      <c r="F40">
        <v>60189.58</v>
      </c>
    </row>
    <row r="41" spans="2:6" ht="12.75">
      <c r="B41">
        <v>29</v>
      </c>
      <c r="C41">
        <v>1493.724</v>
      </c>
      <c r="D41">
        <v>0.0586</v>
      </c>
      <c r="E41" s="1">
        <v>1564.7</v>
      </c>
      <c r="F41">
        <v>60261.7</v>
      </c>
    </row>
    <row r="42" spans="2:6" ht="12.75">
      <c r="B42">
        <v>30</v>
      </c>
      <c r="C42">
        <v>1707.7676</v>
      </c>
      <c r="D42">
        <v>0.0105</v>
      </c>
      <c r="E42" s="1">
        <v>280.78</v>
      </c>
      <c r="F42">
        <v>67704.16</v>
      </c>
    </row>
    <row r="43" spans="2:6" ht="12.75">
      <c r="B43">
        <v>31</v>
      </c>
      <c r="C43">
        <v>1716.8505</v>
      </c>
      <c r="D43">
        <v>0.0069</v>
      </c>
      <c r="E43" s="1">
        <v>183.52</v>
      </c>
      <c r="F43">
        <v>68009.34</v>
      </c>
    </row>
    <row r="44" spans="2:6" ht="12.75">
      <c r="B44">
        <v>32</v>
      </c>
      <c r="C44">
        <v>1720.8577</v>
      </c>
      <c r="D44">
        <v>0.0077</v>
      </c>
      <c r="E44" s="1">
        <v>206.83</v>
      </c>
      <c r="F44">
        <v>68143.73</v>
      </c>
    </row>
    <row r="45" spans="2:6" ht="12.75">
      <c r="B45">
        <v>33</v>
      </c>
      <c r="C45">
        <v>1737.8902</v>
      </c>
      <c r="D45">
        <v>0.0422</v>
      </c>
      <c r="E45" s="1">
        <v>1126.5</v>
      </c>
      <c r="F45">
        <v>68713.19</v>
      </c>
    </row>
    <row r="46" spans="2:6" ht="12.75">
      <c r="B46">
        <v>34</v>
      </c>
      <c r="C46">
        <v>1765.7407</v>
      </c>
      <c r="D46">
        <v>0.008</v>
      </c>
      <c r="E46" s="1">
        <v>212.29</v>
      </c>
      <c r="F46">
        <v>69638.37</v>
      </c>
    </row>
    <row r="47" spans="2:6" ht="12.75">
      <c r="B47">
        <v>35</v>
      </c>
      <c r="C47">
        <v>1791.7448</v>
      </c>
      <c r="D47">
        <v>0.01</v>
      </c>
      <c r="E47" s="1">
        <v>267.84</v>
      </c>
      <c r="F47">
        <v>70495.64</v>
      </c>
    </row>
    <row r="48" spans="2:6" ht="12.75">
      <c r="B48">
        <v>36</v>
      </c>
      <c r="C48">
        <v>1838.9766</v>
      </c>
      <c r="D48">
        <v>0.003</v>
      </c>
      <c r="E48" s="1">
        <v>79.883</v>
      </c>
      <c r="F48">
        <v>72036.97</v>
      </c>
    </row>
    <row r="49" spans="2:6" ht="12.75">
      <c r="B49">
        <v>37</v>
      </c>
      <c r="C49">
        <v>1894.0492</v>
      </c>
      <c r="D49">
        <v>0.0034</v>
      </c>
      <c r="E49" s="1">
        <v>91.658</v>
      </c>
      <c r="F49">
        <v>73809.38</v>
      </c>
    </row>
    <row r="50" spans="2:6" ht="12.75">
      <c r="B50">
        <v>38</v>
      </c>
      <c r="C50">
        <v>1901.9144</v>
      </c>
      <c r="D50">
        <v>0.0111</v>
      </c>
      <c r="E50" s="1">
        <v>297.32</v>
      </c>
      <c r="F50">
        <v>74060.39</v>
      </c>
    </row>
    <row r="51" spans="2:6" ht="12.75">
      <c r="B51">
        <v>39</v>
      </c>
      <c r="C51">
        <v>1920.9151</v>
      </c>
      <c r="D51">
        <v>0.0089</v>
      </c>
      <c r="E51" s="1">
        <v>236.75</v>
      </c>
      <c r="F51">
        <v>74664.65</v>
      </c>
    </row>
    <row r="52" spans="2:6" ht="12.75">
      <c r="B52">
        <v>40</v>
      </c>
      <c r="C52">
        <v>2030.0193</v>
      </c>
      <c r="D52">
        <v>0.0031</v>
      </c>
      <c r="E52" s="1">
        <v>81.784</v>
      </c>
      <c r="F52">
        <v>78078</v>
      </c>
    </row>
    <row r="53" spans="2:6" ht="12.75">
      <c r="B53">
        <v>41</v>
      </c>
      <c r="C53">
        <v>2082.9752</v>
      </c>
      <c r="D53">
        <v>0.0021</v>
      </c>
      <c r="E53" s="1">
        <v>55.29</v>
      </c>
      <c r="F53">
        <v>79701.64</v>
      </c>
    </row>
    <row r="54" spans="2:6" ht="12.75">
      <c r="B54">
        <v>42</v>
      </c>
      <c r="C54">
        <v>2164.0693</v>
      </c>
      <c r="D54">
        <v>0.0031</v>
      </c>
      <c r="E54" s="1">
        <v>82.229</v>
      </c>
      <c r="F54">
        <v>82148.52</v>
      </c>
    </row>
    <row r="55" spans="2:6" ht="12.75">
      <c r="B55">
        <v>43</v>
      </c>
      <c r="C55">
        <v>2211.1113</v>
      </c>
      <c r="D55">
        <v>0.0112</v>
      </c>
      <c r="E55" s="1">
        <v>298.42</v>
      </c>
      <c r="F55">
        <v>83546.95</v>
      </c>
    </row>
    <row r="56" spans="2:6" ht="12.75">
      <c r="B56">
        <v>44</v>
      </c>
      <c r="C56">
        <v>2225.1382</v>
      </c>
      <c r="D56">
        <v>0.0029</v>
      </c>
      <c r="E56" s="1">
        <v>78.727</v>
      </c>
      <c r="F56">
        <v>83961.05</v>
      </c>
    </row>
    <row r="57" spans="2:6" ht="12.75">
      <c r="B57">
        <v>45</v>
      </c>
      <c r="C57">
        <v>2242.1917</v>
      </c>
      <c r="D57">
        <v>0.0037</v>
      </c>
      <c r="E57" s="1">
        <v>99.199</v>
      </c>
      <c r="F57">
        <v>84462.74</v>
      </c>
    </row>
    <row r="58" spans="2:6" ht="12.75">
      <c r="B58">
        <v>46</v>
      </c>
      <c r="C58">
        <v>2258.0362</v>
      </c>
      <c r="D58">
        <v>0.002</v>
      </c>
      <c r="E58" s="1">
        <v>52.619</v>
      </c>
      <c r="F58">
        <v>84927.16</v>
      </c>
    </row>
    <row r="59" spans="2:6" ht="12.75">
      <c r="B59">
        <v>47</v>
      </c>
      <c r="C59">
        <v>2284.1632</v>
      </c>
      <c r="D59">
        <v>0.0021</v>
      </c>
      <c r="E59" s="1">
        <v>56.307</v>
      </c>
      <c r="F59">
        <v>85689.42</v>
      </c>
    </row>
    <row r="60" spans="2:6" ht="12.75">
      <c r="B60">
        <v>48</v>
      </c>
      <c r="C60">
        <v>2383.9435</v>
      </c>
      <c r="D60">
        <v>0.0065</v>
      </c>
      <c r="E60" s="1">
        <v>174.56</v>
      </c>
      <c r="F60">
        <v>88561.17</v>
      </c>
    </row>
    <row r="61" spans="2:6" ht="12.75">
      <c r="B61">
        <v>49</v>
      </c>
      <c r="C61">
        <v>2465.199</v>
      </c>
      <c r="D61">
        <v>0.0011</v>
      </c>
      <c r="E61" s="1">
        <v>28.758</v>
      </c>
      <c r="F61">
        <v>90855.64</v>
      </c>
    </row>
    <row r="62" spans="2:6" ht="12.75">
      <c r="B62">
        <v>50</v>
      </c>
      <c r="C62">
        <v>2565.1443</v>
      </c>
      <c r="D62">
        <v>0.0014</v>
      </c>
      <c r="E62" s="1">
        <v>38.385</v>
      </c>
      <c r="F62">
        <v>93626.61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C13" sqref="C13:C62"/>
    </sheetView>
  </sheetViews>
  <sheetFormatPr defaultColWidth="9.140625" defaultRowHeight="12.75"/>
  <sheetData>
    <row r="1" ht="12.75">
      <c r="A1" t="s">
        <v>0</v>
      </c>
    </row>
    <row r="2" spans="2:5" ht="12.75">
      <c r="B2" t="s">
        <v>1</v>
      </c>
      <c r="C2" t="s">
        <v>2</v>
      </c>
      <c r="D2" t="s">
        <v>3</v>
      </c>
      <c r="E2" t="s">
        <v>4</v>
      </c>
    </row>
    <row r="3" spans="1:2" ht="12.75">
      <c r="A3" t="s">
        <v>5</v>
      </c>
      <c r="B3" t="s">
        <v>6</v>
      </c>
    </row>
    <row r="4" spans="1:6" ht="12.75">
      <c r="A4" t="s">
        <v>7</v>
      </c>
      <c r="B4" t="s">
        <v>30</v>
      </c>
      <c r="C4" t="s">
        <v>9</v>
      </c>
      <c r="D4" t="s">
        <v>31</v>
      </c>
      <c r="E4" t="s">
        <v>11</v>
      </c>
      <c r="F4">
        <v>1</v>
      </c>
    </row>
    <row r="5" ht="12.75">
      <c r="A5" t="s">
        <v>12</v>
      </c>
    </row>
    <row r="8" spans="2:5" ht="12.75">
      <c r="B8" t="s">
        <v>13</v>
      </c>
      <c r="C8" t="s">
        <v>14</v>
      </c>
      <c r="D8" t="s">
        <v>15</v>
      </c>
      <c r="E8" t="s">
        <v>16</v>
      </c>
    </row>
    <row r="10" spans="1:5" ht="12.75">
      <c r="A10" t="s">
        <v>17</v>
      </c>
      <c r="B10" t="s">
        <v>18</v>
      </c>
      <c r="C10" t="s">
        <v>19</v>
      </c>
      <c r="D10" t="s">
        <v>3</v>
      </c>
      <c r="E10" t="s">
        <v>20</v>
      </c>
    </row>
    <row r="11" spans="1:7" ht="12.75">
      <c r="A11" t="s">
        <v>18</v>
      </c>
      <c r="B11" t="s">
        <v>21</v>
      </c>
      <c r="C11" t="s">
        <v>22</v>
      </c>
      <c r="D11" t="s">
        <v>23</v>
      </c>
      <c r="E11" t="s">
        <v>24</v>
      </c>
      <c r="F11" t="s">
        <v>23</v>
      </c>
      <c r="G11" t="s">
        <v>25</v>
      </c>
    </row>
    <row r="12" spans="1:5" ht="12.75">
      <c r="A12" t="s">
        <v>26</v>
      </c>
      <c r="B12" t="s">
        <v>27</v>
      </c>
      <c r="C12" t="s">
        <v>28</v>
      </c>
      <c r="D12" t="s">
        <v>29</v>
      </c>
      <c r="E12" t="s">
        <v>29</v>
      </c>
    </row>
    <row r="13" spans="2:6" ht="12.75">
      <c r="B13">
        <v>1</v>
      </c>
      <c r="C13">
        <v>900.398</v>
      </c>
      <c r="D13">
        <v>0.0109</v>
      </c>
      <c r="E13" s="1">
        <v>261.97</v>
      </c>
      <c r="F13">
        <v>36230.64</v>
      </c>
    </row>
    <row r="14" spans="2:6" ht="12.75">
      <c r="B14">
        <v>2</v>
      </c>
      <c r="C14">
        <v>904.4681</v>
      </c>
      <c r="D14">
        <v>0.1517</v>
      </c>
      <c r="E14" s="1">
        <v>3655.9</v>
      </c>
      <c r="F14">
        <v>36419.01</v>
      </c>
    </row>
    <row r="15" spans="2:6" ht="12.75">
      <c r="B15">
        <v>3</v>
      </c>
      <c r="C15">
        <v>989.4955</v>
      </c>
      <c r="D15">
        <v>0.0138</v>
      </c>
      <c r="E15" s="1">
        <v>331.64</v>
      </c>
      <c r="F15">
        <v>40261.51</v>
      </c>
    </row>
    <row r="16" spans="2:6" ht="12.75">
      <c r="B16">
        <v>4</v>
      </c>
      <c r="C16">
        <v>1037.5548</v>
      </c>
      <c r="D16">
        <v>0.0117</v>
      </c>
      <c r="E16" s="1">
        <v>282.98</v>
      </c>
      <c r="F16">
        <v>42360.48</v>
      </c>
    </row>
    <row r="17" spans="2:6" ht="12.75">
      <c r="B17">
        <v>5</v>
      </c>
      <c r="C17">
        <v>1067.496</v>
      </c>
      <c r="D17">
        <v>0.0272</v>
      </c>
      <c r="E17" s="1">
        <v>655.03</v>
      </c>
      <c r="F17">
        <v>43643.63</v>
      </c>
    </row>
    <row r="18" spans="2:6" ht="12.75">
      <c r="B18">
        <v>6</v>
      </c>
      <c r="C18">
        <v>1083.5287</v>
      </c>
      <c r="D18">
        <v>0.0161</v>
      </c>
      <c r="E18" s="1">
        <v>387.94</v>
      </c>
      <c r="F18">
        <v>44323.33</v>
      </c>
    </row>
    <row r="19" spans="2:6" ht="12.75">
      <c r="B19">
        <v>7</v>
      </c>
      <c r="C19">
        <v>1099.5538</v>
      </c>
      <c r="D19">
        <v>0.0113</v>
      </c>
      <c r="E19" s="1">
        <v>271.62</v>
      </c>
      <c r="F19">
        <v>44997.7</v>
      </c>
    </row>
    <row r="20" spans="2:6" ht="12.75">
      <c r="B20">
        <v>8</v>
      </c>
      <c r="C20">
        <v>1107.5563</v>
      </c>
      <c r="D20">
        <v>0.0074</v>
      </c>
      <c r="E20" s="1">
        <v>179.02</v>
      </c>
      <c r="F20">
        <v>45332.63</v>
      </c>
    </row>
    <row r="21" spans="2:6" ht="12.75">
      <c r="B21">
        <v>9</v>
      </c>
      <c r="C21">
        <v>1165.5876</v>
      </c>
      <c r="D21">
        <v>0.0065</v>
      </c>
      <c r="E21" s="1">
        <v>155.8</v>
      </c>
      <c r="F21">
        <v>47726.02</v>
      </c>
    </row>
    <row r="22" spans="2:6" ht="12.75">
      <c r="B22">
        <v>10</v>
      </c>
      <c r="C22">
        <v>1179.6017</v>
      </c>
      <c r="D22">
        <v>0.0222</v>
      </c>
      <c r="E22" s="1">
        <v>534.8</v>
      </c>
      <c r="F22">
        <v>48295.02</v>
      </c>
    </row>
    <row r="23" spans="2:6" ht="12.75">
      <c r="B23">
        <v>11</v>
      </c>
      <c r="C23">
        <v>1193.6163</v>
      </c>
      <c r="D23">
        <v>0.0058</v>
      </c>
      <c r="E23" s="1">
        <v>138.59</v>
      </c>
      <c r="F23">
        <v>48860.66</v>
      </c>
    </row>
    <row r="24" spans="2:6" ht="12.75">
      <c r="B24">
        <v>12</v>
      </c>
      <c r="C24">
        <v>1234.691</v>
      </c>
      <c r="D24">
        <v>0.0109</v>
      </c>
      <c r="E24" s="1">
        <v>262.1</v>
      </c>
      <c r="F24">
        <v>50499.62</v>
      </c>
    </row>
    <row r="25" spans="2:6" ht="12.75">
      <c r="B25">
        <v>13</v>
      </c>
      <c r="C25">
        <v>1252.6518</v>
      </c>
      <c r="D25">
        <v>0.0078</v>
      </c>
      <c r="E25" s="1">
        <v>187.9</v>
      </c>
      <c r="F25">
        <v>51207.72</v>
      </c>
    </row>
    <row r="26" spans="2:6" ht="12.75">
      <c r="B26">
        <v>14</v>
      </c>
      <c r="C26">
        <v>1265.5984</v>
      </c>
      <c r="D26">
        <v>0.008</v>
      </c>
      <c r="E26" s="1">
        <v>193.84</v>
      </c>
      <c r="F26">
        <v>51714.99</v>
      </c>
    </row>
    <row r="27" spans="2:6" ht="12.75">
      <c r="B27">
        <v>15</v>
      </c>
      <c r="C27">
        <v>1277.6594</v>
      </c>
      <c r="D27">
        <v>0.005</v>
      </c>
      <c r="E27" s="1">
        <v>121.53</v>
      </c>
      <c r="F27">
        <v>52185.23</v>
      </c>
    </row>
    <row r="28" spans="2:6" ht="12.75">
      <c r="B28">
        <v>16</v>
      </c>
      <c r="C28">
        <v>1299.6679</v>
      </c>
      <c r="D28">
        <v>0.0051</v>
      </c>
      <c r="E28" s="1">
        <v>122.46</v>
      </c>
      <c r="F28">
        <v>53037.62</v>
      </c>
    </row>
    <row r="29" spans="2:6" ht="12.75">
      <c r="B29">
        <v>17</v>
      </c>
      <c r="C29">
        <v>1307.6586</v>
      </c>
      <c r="D29">
        <v>0.0046</v>
      </c>
      <c r="E29" s="1">
        <v>110.13</v>
      </c>
      <c r="F29">
        <v>53345.32</v>
      </c>
    </row>
    <row r="30" spans="2:6" ht="12.75">
      <c r="B30">
        <v>18</v>
      </c>
      <c r="C30">
        <v>1320.577</v>
      </c>
      <c r="D30">
        <v>0.0185</v>
      </c>
      <c r="E30" s="1">
        <v>445.8</v>
      </c>
      <c r="F30">
        <v>53840.78</v>
      </c>
    </row>
    <row r="31" spans="2:6" ht="12.75">
      <c r="B31">
        <v>19</v>
      </c>
      <c r="C31">
        <v>1361.7113</v>
      </c>
      <c r="D31">
        <v>0.0119</v>
      </c>
      <c r="E31" s="1">
        <v>286.98</v>
      </c>
      <c r="F31">
        <v>55402.47</v>
      </c>
    </row>
    <row r="32" spans="2:6" ht="12.75">
      <c r="B32">
        <v>20</v>
      </c>
      <c r="C32">
        <v>1365.6645</v>
      </c>
      <c r="D32">
        <v>0.0084</v>
      </c>
      <c r="E32" s="1">
        <v>202.94</v>
      </c>
      <c r="F32">
        <v>55551.3</v>
      </c>
    </row>
    <row r="33" spans="2:6" ht="12.75">
      <c r="B33">
        <v>21</v>
      </c>
      <c r="C33">
        <v>1383.6625</v>
      </c>
      <c r="D33">
        <v>0.0071</v>
      </c>
      <c r="E33" s="1">
        <v>171.46</v>
      </c>
      <c r="F33">
        <v>56226.21</v>
      </c>
    </row>
    <row r="34" spans="2:6" ht="12.75">
      <c r="B34">
        <v>22</v>
      </c>
      <c r="C34">
        <v>1394.7203</v>
      </c>
      <c r="D34">
        <v>0.0114</v>
      </c>
      <c r="E34" s="1">
        <v>274.82</v>
      </c>
      <c r="F34">
        <v>56638.69</v>
      </c>
    </row>
    <row r="35" spans="2:6" ht="12.75">
      <c r="B35">
        <v>23</v>
      </c>
      <c r="C35">
        <v>1428.7018</v>
      </c>
      <c r="D35">
        <v>0.0071</v>
      </c>
      <c r="E35" s="1">
        <v>170.73</v>
      </c>
      <c r="F35">
        <v>57896.15</v>
      </c>
    </row>
    <row r="36" spans="2:6" ht="12.75">
      <c r="B36">
        <v>24</v>
      </c>
      <c r="C36">
        <v>1434.7596</v>
      </c>
      <c r="D36">
        <v>0.0091</v>
      </c>
      <c r="E36" s="1">
        <v>219.19</v>
      </c>
      <c r="F36">
        <v>58118.74</v>
      </c>
    </row>
    <row r="37" spans="2:6" ht="12.75">
      <c r="B37">
        <v>25</v>
      </c>
      <c r="C37">
        <v>1457.6813</v>
      </c>
      <c r="D37">
        <v>0.0045</v>
      </c>
      <c r="E37" s="1">
        <v>108.52</v>
      </c>
      <c r="F37">
        <v>58956.74</v>
      </c>
    </row>
    <row r="38" spans="2:6" ht="12.75">
      <c r="B38">
        <v>26</v>
      </c>
      <c r="C38">
        <v>1471.7699</v>
      </c>
      <c r="D38">
        <v>0.0147</v>
      </c>
      <c r="E38" s="1">
        <v>354.37</v>
      </c>
      <c r="F38">
        <v>59468.55</v>
      </c>
    </row>
    <row r="39" spans="2:6" ht="12.75">
      <c r="B39">
        <v>27</v>
      </c>
      <c r="C39">
        <v>1475.7492</v>
      </c>
      <c r="D39">
        <v>0.0442</v>
      </c>
      <c r="E39" s="1">
        <v>1065.4</v>
      </c>
      <c r="F39">
        <v>59612.66</v>
      </c>
    </row>
    <row r="40" spans="2:6" ht="12.75">
      <c r="B40">
        <v>28</v>
      </c>
      <c r="C40">
        <v>1493.7477</v>
      </c>
      <c r="D40">
        <v>0.0228</v>
      </c>
      <c r="E40" s="1">
        <v>549.87</v>
      </c>
      <c r="F40">
        <v>60262.09</v>
      </c>
    </row>
    <row r="41" spans="2:6" ht="12.75">
      <c r="B41">
        <v>29</v>
      </c>
      <c r="C41">
        <v>1507.7188</v>
      </c>
      <c r="D41">
        <v>0.0153</v>
      </c>
      <c r="E41" s="1">
        <v>368.62</v>
      </c>
      <c r="F41">
        <v>60763.5</v>
      </c>
    </row>
    <row r="42" spans="2:6" ht="12.75">
      <c r="B42">
        <v>30</v>
      </c>
      <c r="C42">
        <v>1584.7592</v>
      </c>
      <c r="D42">
        <v>0.0029</v>
      </c>
      <c r="E42" s="1">
        <v>70.494</v>
      </c>
      <c r="F42">
        <v>63487.64</v>
      </c>
    </row>
    <row r="43" spans="2:6" ht="12.75">
      <c r="B43">
        <v>31</v>
      </c>
      <c r="C43">
        <v>1604.7711</v>
      </c>
      <c r="D43">
        <v>0.0036</v>
      </c>
      <c r="E43" s="1">
        <v>87.532</v>
      </c>
      <c r="F43">
        <v>64184.36</v>
      </c>
    </row>
    <row r="44" spans="2:6" ht="12.75">
      <c r="B44">
        <v>32</v>
      </c>
      <c r="C44">
        <v>1657.8296</v>
      </c>
      <c r="D44">
        <v>0.0023</v>
      </c>
      <c r="E44" s="1">
        <v>54.299</v>
      </c>
      <c r="F44">
        <v>66010.85</v>
      </c>
    </row>
    <row r="45" spans="2:6" ht="12.75">
      <c r="B45">
        <v>33</v>
      </c>
      <c r="C45">
        <v>1707.755</v>
      </c>
      <c r="D45">
        <v>0.0039</v>
      </c>
      <c r="E45" s="1">
        <v>93.476</v>
      </c>
      <c r="F45">
        <v>67702.98</v>
      </c>
    </row>
    <row r="46" spans="2:6" ht="12.75">
      <c r="B46">
        <v>34</v>
      </c>
      <c r="C46">
        <v>1716.8881</v>
      </c>
      <c r="D46">
        <v>0.0037</v>
      </c>
      <c r="E46" s="1">
        <v>88.762</v>
      </c>
      <c r="F46">
        <v>68009.84</v>
      </c>
    </row>
    <row r="47" spans="2:6" ht="12.75">
      <c r="B47">
        <v>35</v>
      </c>
      <c r="C47">
        <v>1742.9016</v>
      </c>
      <c r="D47">
        <v>0.0097</v>
      </c>
      <c r="E47" s="1">
        <v>232.9</v>
      </c>
      <c r="F47">
        <v>68879.42</v>
      </c>
    </row>
    <row r="48" spans="2:6" ht="12.75">
      <c r="B48">
        <v>36</v>
      </c>
      <c r="C48">
        <v>1757.8709</v>
      </c>
      <c r="D48">
        <v>0.0053</v>
      </c>
      <c r="E48" s="1">
        <v>127.66</v>
      </c>
      <c r="F48">
        <v>69376.87</v>
      </c>
    </row>
    <row r="49" spans="2:6" ht="12.75">
      <c r="B49">
        <v>37</v>
      </c>
      <c r="C49">
        <v>1777.1033</v>
      </c>
      <c r="D49">
        <v>0.0091</v>
      </c>
      <c r="E49" s="1">
        <v>219.7</v>
      </c>
      <c r="F49">
        <v>70012.89</v>
      </c>
    </row>
    <row r="50" spans="2:6" ht="12.75">
      <c r="B50">
        <v>38</v>
      </c>
      <c r="C50">
        <v>1791.7715</v>
      </c>
      <c r="D50">
        <v>0.0199</v>
      </c>
      <c r="E50" s="1">
        <v>480.39</v>
      </c>
      <c r="F50">
        <v>70495.67</v>
      </c>
    </row>
    <row r="51" spans="2:6" ht="12.75">
      <c r="B51">
        <v>39</v>
      </c>
      <c r="C51">
        <v>1838.9407</v>
      </c>
      <c r="D51">
        <v>0.0023</v>
      </c>
      <c r="E51" s="1">
        <v>56.597</v>
      </c>
      <c r="F51">
        <v>72034.89</v>
      </c>
    </row>
    <row r="52" spans="2:6" ht="12.75">
      <c r="B52">
        <v>40</v>
      </c>
      <c r="C52">
        <v>1993.985</v>
      </c>
      <c r="D52">
        <v>0.0021</v>
      </c>
      <c r="E52" s="1">
        <v>51.082</v>
      </c>
      <c r="F52">
        <v>76959.94</v>
      </c>
    </row>
    <row r="53" spans="2:6" ht="12.75">
      <c r="B53">
        <v>41</v>
      </c>
      <c r="C53">
        <v>2006.9824</v>
      </c>
      <c r="D53">
        <v>0.0032</v>
      </c>
      <c r="E53" s="1">
        <v>76.481</v>
      </c>
      <c r="F53">
        <v>77363.96</v>
      </c>
    </row>
    <row r="54" spans="2:6" ht="12.75">
      <c r="B54">
        <v>42</v>
      </c>
      <c r="C54">
        <v>2118.9528</v>
      </c>
      <c r="D54">
        <v>0.0098</v>
      </c>
      <c r="E54" s="1">
        <v>235.84</v>
      </c>
      <c r="F54">
        <v>80791.74</v>
      </c>
    </row>
    <row r="55" spans="2:6" ht="12.75">
      <c r="B55">
        <v>43</v>
      </c>
      <c r="C55">
        <v>2211.1106</v>
      </c>
      <c r="D55">
        <v>0.0025</v>
      </c>
      <c r="E55" s="1">
        <v>60.632</v>
      </c>
      <c r="F55">
        <v>83545.58</v>
      </c>
    </row>
    <row r="56" spans="2:6" ht="12.75">
      <c r="B56">
        <v>44</v>
      </c>
      <c r="C56">
        <v>2265.2176</v>
      </c>
      <c r="D56">
        <v>0.0187</v>
      </c>
      <c r="E56" s="1">
        <v>449.78</v>
      </c>
      <c r="F56">
        <v>85135.71</v>
      </c>
    </row>
    <row r="57" spans="2:6" ht="12.75">
      <c r="B57">
        <v>45</v>
      </c>
      <c r="C57">
        <v>2284.1689</v>
      </c>
      <c r="D57">
        <v>0.0027</v>
      </c>
      <c r="E57" s="1">
        <v>66.152</v>
      </c>
      <c r="F57">
        <v>85688.16</v>
      </c>
    </row>
    <row r="58" spans="2:6" ht="12.75">
      <c r="B58">
        <v>46</v>
      </c>
      <c r="C58">
        <v>2322.2068</v>
      </c>
      <c r="D58">
        <v>0.0017</v>
      </c>
      <c r="E58" s="1">
        <v>40.688</v>
      </c>
      <c r="F58">
        <v>86790.14</v>
      </c>
    </row>
    <row r="59" spans="2:6" ht="12.75">
      <c r="B59">
        <v>47</v>
      </c>
      <c r="C59">
        <v>2384.0325</v>
      </c>
      <c r="D59">
        <v>0.0043</v>
      </c>
      <c r="E59" s="1">
        <v>102.56</v>
      </c>
      <c r="F59">
        <v>88562.17</v>
      </c>
    </row>
    <row r="60" spans="2:6" ht="12.75">
      <c r="B60">
        <v>48</v>
      </c>
      <c r="C60">
        <v>2465.199</v>
      </c>
      <c r="D60">
        <v>0.0011</v>
      </c>
      <c r="E60" s="1">
        <v>26.346</v>
      </c>
      <c r="F60">
        <v>90854.02</v>
      </c>
    </row>
    <row r="61" spans="2:6" ht="12.75">
      <c r="B61">
        <v>49</v>
      </c>
      <c r="C61">
        <v>2474.1645</v>
      </c>
      <c r="D61">
        <v>0.0013</v>
      </c>
      <c r="E61" s="1">
        <v>30.658</v>
      </c>
      <c r="F61">
        <v>91104.84</v>
      </c>
    </row>
    <row r="62" spans="2:6" ht="12.75">
      <c r="B62">
        <v>50</v>
      </c>
      <c r="C62">
        <v>2730.2687</v>
      </c>
      <c r="D62">
        <v>0.0011</v>
      </c>
      <c r="E62" s="1">
        <v>27.403</v>
      </c>
      <c r="F62">
        <v>98087.04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H37" sqref="H37"/>
    </sheetView>
  </sheetViews>
  <sheetFormatPr defaultColWidth="9.140625" defaultRowHeight="12.75"/>
  <sheetData>
    <row r="1" ht="12.75">
      <c r="A1" t="s">
        <v>0</v>
      </c>
    </row>
    <row r="2" spans="2:5" ht="12.75">
      <c r="B2" t="s">
        <v>1</v>
      </c>
      <c r="C2" t="s">
        <v>2</v>
      </c>
      <c r="D2" t="s">
        <v>3</v>
      </c>
      <c r="E2" t="s">
        <v>4</v>
      </c>
    </row>
    <row r="3" spans="1:2" ht="12.75">
      <c r="A3" t="s">
        <v>5</v>
      </c>
      <c r="B3" t="s">
        <v>6</v>
      </c>
    </row>
    <row r="4" spans="1:6" ht="12.75">
      <c r="A4" t="s">
        <v>7</v>
      </c>
      <c r="B4" t="s">
        <v>32</v>
      </c>
      <c r="C4" t="s">
        <v>9</v>
      </c>
      <c r="D4" t="s">
        <v>10</v>
      </c>
      <c r="E4" t="s">
        <v>11</v>
      </c>
      <c r="F4">
        <v>1</v>
      </c>
    </row>
    <row r="5" ht="12.75">
      <c r="A5" t="s">
        <v>12</v>
      </c>
    </row>
    <row r="8" spans="2:5" ht="12.75">
      <c r="B8" t="s">
        <v>13</v>
      </c>
      <c r="C8" t="s">
        <v>14</v>
      </c>
      <c r="D8" t="s">
        <v>15</v>
      </c>
      <c r="E8" t="s">
        <v>16</v>
      </c>
    </row>
    <row r="10" spans="1:5" ht="12.75">
      <c r="A10" t="s">
        <v>17</v>
      </c>
      <c r="B10" t="s">
        <v>18</v>
      </c>
      <c r="C10" t="s">
        <v>19</v>
      </c>
      <c r="D10" t="s">
        <v>3</v>
      </c>
      <c r="E10" t="s">
        <v>20</v>
      </c>
    </row>
    <row r="11" spans="1:7" ht="12.75">
      <c r="A11" t="s">
        <v>18</v>
      </c>
      <c r="B11" t="s">
        <v>21</v>
      </c>
      <c r="C11" t="s">
        <v>22</v>
      </c>
      <c r="D11" t="s">
        <v>23</v>
      </c>
      <c r="E11" t="s">
        <v>24</v>
      </c>
      <c r="F11" t="s">
        <v>23</v>
      </c>
      <c r="G11" t="s">
        <v>25</v>
      </c>
    </row>
    <row r="12" spans="1:5" ht="12.75">
      <c r="A12" t="s">
        <v>26</v>
      </c>
      <c r="B12" t="s">
        <v>27</v>
      </c>
      <c r="C12" t="s">
        <v>28</v>
      </c>
      <c r="D12" t="s">
        <v>29</v>
      </c>
      <c r="E12" t="s">
        <v>29</v>
      </c>
    </row>
    <row r="13" spans="2:6" ht="12.75">
      <c r="B13">
        <v>1</v>
      </c>
      <c r="C13">
        <v>904.4681</v>
      </c>
      <c r="D13">
        <v>0.254</v>
      </c>
      <c r="E13" s="1">
        <v>13084</v>
      </c>
      <c r="F13">
        <v>36427.77</v>
      </c>
    </row>
    <row r="14" spans="2:6" ht="12.75">
      <c r="B14">
        <v>2</v>
      </c>
      <c r="C14">
        <v>977.5473</v>
      </c>
      <c r="D14">
        <v>0.0691</v>
      </c>
      <c r="E14" s="1">
        <v>3559.3</v>
      </c>
      <c r="F14">
        <v>39741.29</v>
      </c>
    </row>
    <row r="15" spans="2:6" ht="12.75">
      <c r="B15">
        <v>3</v>
      </c>
      <c r="C15">
        <v>1033.5809</v>
      </c>
      <c r="D15">
        <v>0.0071</v>
      </c>
      <c r="E15" s="1">
        <v>367.29</v>
      </c>
      <c r="F15">
        <v>42198.8</v>
      </c>
    </row>
    <row r="16" spans="2:6" ht="12.75">
      <c r="B16">
        <v>4</v>
      </c>
      <c r="C16">
        <v>1045.5917</v>
      </c>
      <c r="D16">
        <v>0.012</v>
      </c>
      <c r="E16" s="1">
        <v>619.56</v>
      </c>
      <c r="F16">
        <v>42716.83</v>
      </c>
    </row>
    <row r="17" spans="2:6" ht="12.75">
      <c r="B17">
        <v>5</v>
      </c>
      <c r="C17">
        <v>1061.5923</v>
      </c>
      <c r="D17">
        <v>0.0049</v>
      </c>
      <c r="E17" s="1">
        <v>253.32</v>
      </c>
      <c r="F17">
        <v>43402.34</v>
      </c>
    </row>
    <row r="18" spans="2:6" ht="12.75">
      <c r="B18">
        <v>6</v>
      </c>
      <c r="C18">
        <v>1090.5905</v>
      </c>
      <c r="D18">
        <v>0.0092</v>
      </c>
      <c r="E18" s="1">
        <v>471.52</v>
      </c>
      <c r="F18">
        <v>44631.66</v>
      </c>
    </row>
    <row r="19" spans="2:6" ht="12.75">
      <c r="B19">
        <v>7</v>
      </c>
      <c r="C19">
        <v>1179.6008</v>
      </c>
      <c r="D19">
        <v>0.006</v>
      </c>
      <c r="E19" s="1">
        <v>308.1</v>
      </c>
      <c r="F19">
        <v>48306.32</v>
      </c>
    </row>
    <row r="20" spans="2:6" ht="12.75">
      <c r="B20">
        <v>8</v>
      </c>
      <c r="C20">
        <v>1193.6331</v>
      </c>
      <c r="D20">
        <v>0.0037</v>
      </c>
      <c r="E20" s="1">
        <v>190.7</v>
      </c>
      <c r="F20">
        <v>48872.8</v>
      </c>
    </row>
    <row r="21" spans="2:6" ht="12.75">
      <c r="B21">
        <v>9</v>
      </c>
      <c r="C21">
        <v>1213.529</v>
      </c>
      <c r="D21">
        <v>0.0049</v>
      </c>
      <c r="E21" s="1">
        <v>254.1</v>
      </c>
      <c r="F21">
        <v>49670.32</v>
      </c>
    </row>
    <row r="22" spans="2:6" ht="12.75">
      <c r="B22">
        <v>10</v>
      </c>
      <c r="C22">
        <v>1229.631</v>
      </c>
      <c r="D22">
        <v>0.0024</v>
      </c>
      <c r="E22" s="1">
        <v>124.37</v>
      </c>
      <c r="F22">
        <v>50310.98</v>
      </c>
    </row>
    <row r="23" spans="2:6" ht="12.75">
      <c r="B23">
        <v>11</v>
      </c>
      <c r="C23">
        <v>1234.6899</v>
      </c>
      <c r="D23">
        <v>0.0049</v>
      </c>
      <c r="E23" s="1">
        <v>253.59</v>
      </c>
      <c r="F23">
        <v>50511.4</v>
      </c>
    </row>
    <row r="24" spans="2:6" ht="12.75">
      <c r="B24">
        <v>12</v>
      </c>
      <c r="C24">
        <v>1243.6326</v>
      </c>
      <c r="D24">
        <v>0.0031</v>
      </c>
      <c r="E24" s="1">
        <v>160.42</v>
      </c>
      <c r="F24">
        <v>50864.68</v>
      </c>
    </row>
    <row r="25" spans="2:6" ht="12.75">
      <c r="B25">
        <v>13</v>
      </c>
      <c r="C25">
        <v>1272.649</v>
      </c>
      <c r="D25">
        <v>0.0032</v>
      </c>
      <c r="E25" s="1">
        <v>166</v>
      </c>
      <c r="F25">
        <v>52002.3</v>
      </c>
    </row>
    <row r="26" spans="2:6" ht="12.75">
      <c r="B26">
        <v>14</v>
      </c>
      <c r="C26">
        <v>1300.558</v>
      </c>
      <c r="D26">
        <v>0.0026</v>
      </c>
      <c r="E26" s="1">
        <v>135.38</v>
      </c>
      <c r="F26">
        <v>53084.32</v>
      </c>
    </row>
    <row r="27" spans="2:6" ht="12.75">
      <c r="B27">
        <v>15</v>
      </c>
      <c r="C27">
        <v>1308.6731</v>
      </c>
      <c r="D27">
        <v>0.0028</v>
      </c>
      <c r="E27" s="1">
        <v>145.11</v>
      </c>
      <c r="F27">
        <v>53396.76</v>
      </c>
    </row>
    <row r="28" spans="2:6" ht="12.75">
      <c r="B28">
        <v>16</v>
      </c>
      <c r="C28">
        <v>1320.5793</v>
      </c>
      <c r="D28">
        <v>0.004</v>
      </c>
      <c r="E28" s="1">
        <v>207.53</v>
      </c>
      <c r="F28">
        <v>53853.41</v>
      </c>
    </row>
    <row r="29" spans="2:6" ht="12.75">
      <c r="B29">
        <v>17</v>
      </c>
      <c r="C29">
        <v>1358.6789</v>
      </c>
      <c r="D29">
        <v>0.0067</v>
      </c>
      <c r="E29" s="1">
        <v>345</v>
      </c>
      <c r="F29">
        <v>55301.01</v>
      </c>
    </row>
    <row r="30" spans="2:6" ht="12.75">
      <c r="B30">
        <v>18</v>
      </c>
      <c r="C30">
        <v>1365.6367</v>
      </c>
      <c r="D30">
        <v>0.003</v>
      </c>
      <c r="E30" s="1">
        <v>155.37</v>
      </c>
      <c r="F30">
        <v>55563.17</v>
      </c>
    </row>
    <row r="31" spans="2:6" ht="12.75">
      <c r="B31">
        <v>19</v>
      </c>
      <c r="C31">
        <v>1383.686</v>
      </c>
      <c r="D31">
        <v>0.0026</v>
      </c>
      <c r="E31" s="1">
        <v>131.72</v>
      </c>
      <c r="F31">
        <v>56240.15</v>
      </c>
    </row>
    <row r="32" spans="2:6" ht="12.75">
      <c r="B32">
        <v>20</v>
      </c>
      <c r="C32">
        <v>1434.753</v>
      </c>
      <c r="D32">
        <v>0.0053</v>
      </c>
      <c r="E32" s="1">
        <v>272.71</v>
      </c>
      <c r="F32">
        <v>58131.97</v>
      </c>
    </row>
    <row r="33" spans="2:6" ht="12.75">
      <c r="B33">
        <v>21</v>
      </c>
      <c r="C33">
        <v>1475.7528</v>
      </c>
      <c r="D33">
        <v>0.0116</v>
      </c>
      <c r="E33" s="1">
        <v>599.18</v>
      </c>
      <c r="F33">
        <v>59626.6</v>
      </c>
    </row>
    <row r="34" spans="2:6" ht="12.75">
      <c r="B34">
        <v>22</v>
      </c>
      <c r="C34">
        <v>1493.7398</v>
      </c>
      <c r="D34">
        <v>0.0086</v>
      </c>
      <c r="E34" s="1">
        <v>443.34</v>
      </c>
      <c r="F34">
        <v>60275.74</v>
      </c>
    </row>
    <row r="35" spans="2:6" ht="12.75">
      <c r="B35">
        <v>23</v>
      </c>
      <c r="C35">
        <v>1499.7824</v>
      </c>
      <c r="D35">
        <v>0.0053</v>
      </c>
      <c r="E35" s="1">
        <v>272.73</v>
      </c>
      <c r="F35">
        <v>60492.94</v>
      </c>
    </row>
    <row r="36" spans="2:6" ht="12.75">
      <c r="B36">
        <v>24</v>
      </c>
      <c r="C36">
        <v>1556.808</v>
      </c>
      <c r="D36">
        <v>0.2124</v>
      </c>
      <c r="E36" s="1">
        <v>10942</v>
      </c>
      <c r="F36">
        <v>62521.54</v>
      </c>
    </row>
    <row r="37" spans="2:6" ht="12.75">
      <c r="B37">
        <v>25</v>
      </c>
      <c r="C37">
        <v>1570.8176</v>
      </c>
      <c r="D37">
        <v>0.0224</v>
      </c>
      <c r="E37" s="1">
        <v>1154.9</v>
      </c>
      <c r="F37">
        <v>63014.19</v>
      </c>
    </row>
    <row r="38" spans="2:6" ht="12.75">
      <c r="B38">
        <v>26</v>
      </c>
      <c r="C38">
        <v>1615.8794</v>
      </c>
      <c r="D38">
        <v>0.1846</v>
      </c>
      <c r="E38" s="1">
        <v>9511.1</v>
      </c>
      <c r="F38">
        <v>64584.1</v>
      </c>
    </row>
    <row r="39" spans="2:6" ht="12.75">
      <c r="B39">
        <v>27</v>
      </c>
      <c r="C39">
        <v>1708.8061</v>
      </c>
      <c r="D39">
        <v>0.0078</v>
      </c>
      <c r="E39" s="1">
        <v>404.01</v>
      </c>
      <c r="F39">
        <v>67753.91</v>
      </c>
    </row>
    <row r="40" spans="2:6" ht="12.75">
      <c r="B40">
        <v>28</v>
      </c>
      <c r="C40">
        <v>1763.7873</v>
      </c>
      <c r="D40">
        <v>0.0828</v>
      </c>
      <c r="E40" s="1">
        <v>4267.1</v>
      </c>
      <c r="F40">
        <v>69588.86</v>
      </c>
    </row>
    <row r="41" spans="2:6" ht="12.75">
      <c r="B41">
        <v>29</v>
      </c>
      <c r="C41">
        <v>1791.7243</v>
      </c>
      <c r="D41">
        <v>0.001</v>
      </c>
      <c r="E41" s="1">
        <v>53.338</v>
      </c>
      <c r="F41">
        <v>70510.28</v>
      </c>
    </row>
    <row r="42" spans="2:6" ht="12.75">
      <c r="B42">
        <v>30</v>
      </c>
      <c r="C42">
        <v>1794.7954</v>
      </c>
      <c r="D42">
        <v>0.0016</v>
      </c>
      <c r="E42" s="1">
        <v>83.784</v>
      </c>
      <c r="F42">
        <v>70611.13</v>
      </c>
    </row>
    <row r="43" spans="2:6" ht="12.75">
      <c r="B43">
        <v>31</v>
      </c>
      <c r="C43">
        <v>1819.9056</v>
      </c>
      <c r="D43">
        <v>0.0039</v>
      </c>
      <c r="E43" s="1">
        <v>198.42</v>
      </c>
      <c r="F43">
        <v>71432.51</v>
      </c>
    </row>
    <row r="44" spans="2:6" ht="12.75">
      <c r="B44">
        <v>32</v>
      </c>
      <c r="C44">
        <v>2165.0791</v>
      </c>
      <c r="D44">
        <v>0.001</v>
      </c>
      <c r="E44" s="1">
        <v>53.355</v>
      </c>
      <c r="F44">
        <v>82196.11</v>
      </c>
    </row>
    <row r="45" spans="2:6" ht="12.75">
      <c r="B45">
        <v>33</v>
      </c>
      <c r="C45">
        <v>2211.1206</v>
      </c>
      <c r="D45">
        <v>0.0311</v>
      </c>
      <c r="E45" s="1">
        <v>1603.4</v>
      </c>
      <c r="F45">
        <v>83564.88</v>
      </c>
    </row>
    <row r="46" spans="2:6" ht="12.75">
      <c r="B46">
        <v>34</v>
      </c>
      <c r="C46">
        <v>2276.0437</v>
      </c>
      <c r="D46">
        <v>0.0021</v>
      </c>
      <c r="E46" s="1">
        <v>107.64</v>
      </c>
      <c r="F46">
        <v>85471</v>
      </c>
    </row>
    <row r="47" spans="2:6" ht="12.75">
      <c r="B47">
        <v>35</v>
      </c>
      <c r="C47">
        <v>2284.1739</v>
      </c>
      <c r="D47">
        <v>0.0025</v>
      </c>
      <c r="E47" s="1">
        <v>128.24</v>
      </c>
      <c r="F47">
        <v>85707.77</v>
      </c>
    </row>
    <row r="48" spans="2:6" ht="12.75">
      <c r="B48">
        <v>36</v>
      </c>
      <c r="C48">
        <v>2369.2429</v>
      </c>
      <c r="D48">
        <v>0.0014</v>
      </c>
      <c r="E48" s="1">
        <v>69.558</v>
      </c>
      <c r="F48">
        <v>88160.38</v>
      </c>
    </row>
    <row r="49" spans="2:6" ht="12.75">
      <c r="B49">
        <v>37</v>
      </c>
      <c r="C49">
        <v>2465.199</v>
      </c>
      <c r="D49">
        <v>0.001</v>
      </c>
      <c r="E49" s="1">
        <v>49.19</v>
      </c>
      <c r="F49">
        <v>90874.61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I28" sqref="I28"/>
    </sheetView>
  </sheetViews>
  <sheetFormatPr defaultColWidth="9.140625" defaultRowHeight="12.75"/>
  <sheetData>
    <row r="1" ht="12.75">
      <c r="A1" t="s">
        <v>0</v>
      </c>
    </row>
    <row r="2" spans="2:5" ht="12.75">
      <c r="B2" t="s">
        <v>1</v>
      </c>
      <c r="C2" t="s">
        <v>2</v>
      </c>
      <c r="D2" t="s">
        <v>3</v>
      </c>
      <c r="E2" t="s">
        <v>4</v>
      </c>
    </row>
    <row r="3" spans="1:2" ht="12.75">
      <c r="A3" t="s">
        <v>5</v>
      </c>
      <c r="B3" t="s">
        <v>6</v>
      </c>
    </row>
    <row r="4" spans="1:6" ht="12.75">
      <c r="A4" t="s">
        <v>7</v>
      </c>
      <c r="B4" t="s">
        <v>33</v>
      </c>
      <c r="C4" t="s">
        <v>9</v>
      </c>
      <c r="D4" t="s">
        <v>10</v>
      </c>
      <c r="E4" t="s">
        <v>11</v>
      </c>
      <c r="F4">
        <v>1</v>
      </c>
    </row>
    <row r="5" ht="12.75">
      <c r="A5" t="s">
        <v>12</v>
      </c>
    </row>
    <row r="8" spans="2:5" ht="12.75">
      <c r="B8" t="s">
        <v>13</v>
      </c>
      <c r="C8" t="s">
        <v>14</v>
      </c>
      <c r="D8" t="s">
        <v>15</v>
      </c>
      <c r="E8" t="s">
        <v>16</v>
      </c>
    </row>
    <row r="10" spans="1:5" ht="12.75">
      <c r="A10" t="s">
        <v>17</v>
      </c>
      <c r="B10" t="s">
        <v>18</v>
      </c>
      <c r="C10" t="s">
        <v>19</v>
      </c>
      <c r="D10" t="s">
        <v>3</v>
      </c>
      <c r="E10" t="s">
        <v>20</v>
      </c>
    </row>
    <row r="11" spans="1:7" ht="12.75">
      <c r="A11" t="s">
        <v>18</v>
      </c>
      <c r="B11" t="s">
        <v>21</v>
      </c>
      <c r="C11" t="s">
        <v>22</v>
      </c>
      <c r="D11" t="s">
        <v>23</v>
      </c>
      <c r="E11" t="s">
        <v>24</v>
      </c>
      <c r="F11" t="s">
        <v>23</v>
      </c>
      <c r="G11" t="s">
        <v>25</v>
      </c>
    </row>
    <row r="12" spans="1:5" ht="12.75">
      <c r="A12" t="s">
        <v>26</v>
      </c>
      <c r="B12" t="s">
        <v>27</v>
      </c>
      <c r="C12" t="s">
        <v>28</v>
      </c>
      <c r="D12" t="s">
        <v>29</v>
      </c>
      <c r="E12" t="s">
        <v>29</v>
      </c>
    </row>
    <row r="13" spans="2:6" ht="12.75">
      <c r="B13">
        <v>1</v>
      </c>
      <c r="C13">
        <v>904.4681</v>
      </c>
      <c r="D13">
        <v>0.1024</v>
      </c>
      <c r="E13" s="1">
        <v>5327.1</v>
      </c>
      <c r="F13">
        <v>36429.68</v>
      </c>
    </row>
    <row r="14" spans="2:6" ht="12.75">
      <c r="B14">
        <v>2</v>
      </c>
      <c r="C14">
        <v>927.4947</v>
      </c>
      <c r="D14">
        <v>0.0352</v>
      </c>
      <c r="E14" s="1">
        <v>1829.5</v>
      </c>
      <c r="F14">
        <v>37487.72</v>
      </c>
    </row>
    <row r="15" spans="2:6" ht="12.75">
      <c r="B15">
        <v>3</v>
      </c>
      <c r="C15">
        <v>1037.5402</v>
      </c>
      <c r="D15">
        <v>0.0049</v>
      </c>
      <c r="E15" s="1">
        <v>255.27</v>
      </c>
      <c r="F15">
        <v>42371.79</v>
      </c>
    </row>
    <row r="16" spans="2:6" ht="12.75">
      <c r="B16">
        <v>4</v>
      </c>
      <c r="C16">
        <v>1107.5126</v>
      </c>
      <c r="D16">
        <v>0.0056</v>
      </c>
      <c r="E16" s="1">
        <v>289.99</v>
      </c>
      <c r="F16">
        <v>45343.38</v>
      </c>
    </row>
    <row r="17" spans="2:6" ht="12.75">
      <c r="B17">
        <v>5</v>
      </c>
      <c r="C17">
        <v>1109.4497</v>
      </c>
      <c r="D17">
        <v>0.0041</v>
      </c>
      <c r="E17" s="1">
        <v>210.81</v>
      </c>
      <c r="F17">
        <v>45424.29</v>
      </c>
    </row>
    <row r="18" spans="2:6" ht="12.75">
      <c r="B18">
        <v>6</v>
      </c>
      <c r="C18">
        <v>1163.5811</v>
      </c>
      <c r="D18">
        <v>0.0048</v>
      </c>
      <c r="E18" s="1">
        <v>248.06</v>
      </c>
      <c r="F18">
        <v>47657.36</v>
      </c>
    </row>
    <row r="19" spans="2:6" ht="12.75">
      <c r="B19">
        <v>7</v>
      </c>
      <c r="C19">
        <v>1179.5672</v>
      </c>
      <c r="D19">
        <v>0.0068</v>
      </c>
      <c r="E19" s="1">
        <v>355.07</v>
      </c>
      <c r="F19">
        <v>48306.84</v>
      </c>
    </row>
    <row r="20" spans="2:6" ht="12.75">
      <c r="B20">
        <v>8</v>
      </c>
      <c r="C20">
        <v>1193.5909</v>
      </c>
      <c r="D20">
        <v>0.004</v>
      </c>
      <c r="E20" s="1">
        <v>206.75</v>
      </c>
      <c r="F20">
        <v>48872.98</v>
      </c>
    </row>
    <row r="21" spans="2:6" ht="12.75">
      <c r="B21">
        <v>9</v>
      </c>
      <c r="C21">
        <v>1234.6312</v>
      </c>
      <c r="D21">
        <v>0.0065</v>
      </c>
      <c r="E21" s="1">
        <v>338.73</v>
      </c>
      <c r="F21">
        <v>50510.95</v>
      </c>
    </row>
    <row r="22" spans="2:6" ht="12.75">
      <c r="B22">
        <v>10</v>
      </c>
      <c r="C22">
        <v>1249.5856</v>
      </c>
      <c r="D22">
        <v>0.0067</v>
      </c>
      <c r="E22" s="1">
        <v>349.49</v>
      </c>
      <c r="F22">
        <v>51101.02</v>
      </c>
    </row>
    <row r="23" spans="2:6" ht="12.75">
      <c r="B23">
        <v>11</v>
      </c>
      <c r="C23">
        <v>1305.6522</v>
      </c>
      <c r="D23">
        <v>0.0048</v>
      </c>
      <c r="E23" s="1">
        <v>251.85</v>
      </c>
      <c r="F23">
        <v>53282.43</v>
      </c>
    </row>
    <row r="24" spans="2:6" ht="12.75">
      <c r="B24">
        <v>12</v>
      </c>
      <c r="C24">
        <v>1320.5528</v>
      </c>
      <c r="D24">
        <v>0.0216</v>
      </c>
      <c r="E24" s="1">
        <v>1123</v>
      </c>
      <c r="F24">
        <v>53854.26</v>
      </c>
    </row>
    <row r="25" spans="2:6" ht="12.75">
      <c r="B25">
        <v>13</v>
      </c>
      <c r="C25">
        <v>1357.6605</v>
      </c>
      <c r="D25">
        <v>0.0017</v>
      </c>
      <c r="E25" s="1">
        <v>89.156</v>
      </c>
      <c r="F25">
        <v>55264.44</v>
      </c>
    </row>
    <row r="26" spans="2:6" ht="12.75">
      <c r="B26">
        <v>14</v>
      </c>
      <c r="C26">
        <v>1365.6102</v>
      </c>
      <c r="D26">
        <v>0.0036</v>
      </c>
      <c r="E26" s="1">
        <v>185.61</v>
      </c>
      <c r="F26">
        <v>55564.04</v>
      </c>
    </row>
    <row r="27" spans="2:6" ht="12.75">
      <c r="B27">
        <v>15</v>
      </c>
      <c r="C27">
        <v>1383.6118</v>
      </c>
      <c r="D27">
        <v>0.0028</v>
      </c>
      <c r="E27" s="1">
        <v>147.68</v>
      </c>
      <c r="F27">
        <v>56239.24</v>
      </c>
    </row>
    <row r="28" spans="2:6" ht="12.75">
      <c r="B28">
        <v>16</v>
      </c>
      <c r="C28">
        <v>1399.6279</v>
      </c>
      <c r="D28">
        <v>0.0029</v>
      </c>
      <c r="E28" s="1">
        <v>149.91</v>
      </c>
      <c r="F28">
        <v>56836.28</v>
      </c>
    </row>
    <row r="29" spans="2:6" ht="12.75">
      <c r="B29">
        <v>17</v>
      </c>
      <c r="C29">
        <v>1419.6528</v>
      </c>
      <c r="D29">
        <v>0.0062</v>
      </c>
      <c r="E29" s="1">
        <v>321.32</v>
      </c>
      <c r="F29">
        <v>57577.98</v>
      </c>
    </row>
    <row r="30" spans="2:6" ht="12.75">
      <c r="B30">
        <v>18</v>
      </c>
      <c r="C30">
        <v>1434.7304</v>
      </c>
      <c r="D30">
        <v>0.008</v>
      </c>
      <c r="E30" s="1">
        <v>414.26</v>
      </c>
      <c r="F30">
        <v>58132.99</v>
      </c>
    </row>
    <row r="31" spans="2:6" ht="12.75">
      <c r="B31">
        <v>19</v>
      </c>
      <c r="C31">
        <v>1439.7811</v>
      </c>
      <c r="D31">
        <v>0.0617</v>
      </c>
      <c r="E31" s="1">
        <v>3208.5</v>
      </c>
      <c r="F31">
        <v>58318.26</v>
      </c>
    </row>
    <row r="32" spans="2:6" ht="12.75">
      <c r="B32">
        <v>20</v>
      </c>
      <c r="C32">
        <v>1475.7328</v>
      </c>
      <c r="D32">
        <v>0.0346</v>
      </c>
      <c r="E32" s="1">
        <v>1801.1</v>
      </c>
      <c r="F32">
        <v>59627.72</v>
      </c>
    </row>
    <row r="33" spans="2:6" ht="12.75">
      <c r="B33">
        <v>21</v>
      </c>
      <c r="C33">
        <v>1479.7623</v>
      </c>
      <c r="D33">
        <v>0.1037</v>
      </c>
      <c r="E33" s="1">
        <v>5394.3</v>
      </c>
      <c r="F33">
        <v>59773.49</v>
      </c>
    </row>
    <row r="34" spans="2:6" ht="12.75">
      <c r="B34">
        <v>22</v>
      </c>
      <c r="C34">
        <v>1493.7069</v>
      </c>
      <c r="D34">
        <v>0.0275</v>
      </c>
      <c r="E34" s="1">
        <v>1431.4</v>
      </c>
      <c r="F34">
        <v>60276.41</v>
      </c>
    </row>
    <row r="35" spans="2:6" ht="12.75">
      <c r="B35">
        <v>23</v>
      </c>
      <c r="C35">
        <v>1567.7087</v>
      </c>
      <c r="D35">
        <v>0.0224</v>
      </c>
      <c r="E35" s="1">
        <v>1162.6</v>
      </c>
      <c r="F35">
        <v>62906.9</v>
      </c>
    </row>
    <row r="36" spans="2:6" ht="12.75">
      <c r="B36">
        <v>24</v>
      </c>
      <c r="C36">
        <v>1639.9071</v>
      </c>
      <c r="D36">
        <v>0.0394</v>
      </c>
      <c r="E36" s="1">
        <v>2049</v>
      </c>
      <c r="F36">
        <v>65414.09</v>
      </c>
    </row>
    <row r="37" spans="2:6" ht="12.75">
      <c r="B37">
        <v>25</v>
      </c>
      <c r="C37">
        <v>1707.7519</v>
      </c>
      <c r="D37">
        <v>0.0178</v>
      </c>
      <c r="E37" s="1">
        <v>924.15</v>
      </c>
      <c r="F37">
        <v>67720.27</v>
      </c>
    </row>
    <row r="38" spans="2:6" ht="12.75">
      <c r="B38">
        <v>26</v>
      </c>
      <c r="C38">
        <v>1724.8103</v>
      </c>
      <c r="D38">
        <v>0.0039</v>
      </c>
      <c r="E38" s="1">
        <v>202.03</v>
      </c>
      <c r="F38">
        <v>68292.87</v>
      </c>
    </row>
    <row r="39" spans="2:6" ht="12.75">
      <c r="B39">
        <v>27</v>
      </c>
      <c r="C39">
        <v>1748.6705</v>
      </c>
      <c r="D39">
        <v>0.0022</v>
      </c>
      <c r="E39" s="1">
        <v>116.23</v>
      </c>
      <c r="F39">
        <v>69089.07</v>
      </c>
    </row>
    <row r="40" spans="2:6" ht="12.75">
      <c r="B40">
        <v>28</v>
      </c>
      <c r="C40">
        <v>1765.7211</v>
      </c>
      <c r="D40">
        <v>0.0094</v>
      </c>
      <c r="E40" s="1">
        <v>487.93</v>
      </c>
      <c r="F40">
        <v>69654.71</v>
      </c>
    </row>
    <row r="41" spans="2:6" ht="12.75">
      <c r="B41">
        <v>29</v>
      </c>
      <c r="C41">
        <v>1838.889</v>
      </c>
      <c r="D41">
        <v>0.0025</v>
      </c>
      <c r="E41" s="1">
        <v>129.31</v>
      </c>
      <c r="F41">
        <v>72051.54</v>
      </c>
    </row>
    <row r="42" spans="2:6" ht="12.75">
      <c r="B42">
        <v>30</v>
      </c>
      <c r="C42">
        <v>1880.9134</v>
      </c>
      <c r="D42">
        <v>0.0388</v>
      </c>
      <c r="E42" s="1">
        <v>2016</v>
      </c>
      <c r="F42">
        <v>73406.64</v>
      </c>
    </row>
    <row r="43" spans="2:6" ht="12.75">
      <c r="B43">
        <v>31</v>
      </c>
      <c r="C43">
        <v>1907.8869</v>
      </c>
      <c r="D43">
        <v>0.0015</v>
      </c>
      <c r="E43" s="1">
        <v>77.312</v>
      </c>
      <c r="F43">
        <v>74268.46</v>
      </c>
    </row>
    <row r="44" spans="2:6" ht="12.75">
      <c r="B44">
        <v>32</v>
      </c>
      <c r="C44">
        <v>1927.7798</v>
      </c>
      <c r="D44">
        <v>0.0014</v>
      </c>
      <c r="E44" s="1">
        <v>73.004</v>
      </c>
      <c r="F44">
        <v>74900.15</v>
      </c>
    </row>
    <row r="45" spans="2:6" ht="12.75">
      <c r="B45">
        <v>33</v>
      </c>
      <c r="C45">
        <v>2019.9447</v>
      </c>
      <c r="D45">
        <v>0.0014</v>
      </c>
      <c r="E45" s="1">
        <v>74.727</v>
      </c>
      <c r="F45">
        <v>77785.15</v>
      </c>
    </row>
    <row r="46" spans="2:6" ht="12.75">
      <c r="B46">
        <v>34</v>
      </c>
      <c r="C46">
        <v>2045.009</v>
      </c>
      <c r="D46">
        <v>0.0034</v>
      </c>
      <c r="E46" s="1">
        <v>178.53</v>
      </c>
      <c r="F46">
        <v>78558.28</v>
      </c>
    </row>
    <row r="47" spans="2:6" ht="12.75">
      <c r="B47">
        <v>35</v>
      </c>
      <c r="C47">
        <v>2082.9501</v>
      </c>
      <c r="D47">
        <v>0.0015</v>
      </c>
      <c r="E47" s="1">
        <v>80.199</v>
      </c>
      <c r="F47">
        <v>79719.65</v>
      </c>
    </row>
    <row r="48" spans="2:6" ht="12.75">
      <c r="B48">
        <v>36</v>
      </c>
      <c r="C48">
        <v>2211.0985</v>
      </c>
      <c r="D48">
        <v>0.0234</v>
      </c>
      <c r="E48" s="1">
        <v>1215</v>
      </c>
      <c r="F48">
        <v>83566.03</v>
      </c>
    </row>
    <row r="49" spans="2:6" ht="12.75">
      <c r="B49">
        <v>37</v>
      </c>
      <c r="C49">
        <v>2225.1131</v>
      </c>
      <c r="D49">
        <v>0.0057</v>
      </c>
      <c r="E49" s="1">
        <v>294.38</v>
      </c>
      <c r="F49">
        <v>83979.83</v>
      </c>
    </row>
    <row r="50" spans="2:6" ht="12.75">
      <c r="B50">
        <v>38</v>
      </c>
      <c r="C50">
        <v>2247.9415</v>
      </c>
      <c r="D50">
        <v>0.0009</v>
      </c>
      <c r="E50" s="1">
        <v>48.632</v>
      </c>
      <c r="F50">
        <v>84651.11</v>
      </c>
    </row>
    <row r="51" spans="2:6" ht="12.75">
      <c r="B51">
        <v>39</v>
      </c>
      <c r="C51">
        <v>2284.1674</v>
      </c>
      <c r="D51">
        <v>0.0022</v>
      </c>
      <c r="E51" s="1">
        <v>112.22</v>
      </c>
      <c r="F51">
        <v>85709.38</v>
      </c>
    </row>
    <row r="52" spans="2:6" ht="12.75">
      <c r="B52">
        <v>40</v>
      </c>
      <c r="C52">
        <v>2342.9852</v>
      </c>
      <c r="D52">
        <v>0.0068</v>
      </c>
      <c r="E52" s="1">
        <v>351.42</v>
      </c>
      <c r="F52">
        <v>87409.91</v>
      </c>
    </row>
    <row r="53" spans="2:6" ht="12.75">
      <c r="B53">
        <v>41</v>
      </c>
      <c r="C53">
        <v>2383.9316</v>
      </c>
      <c r="D53">
        <v>0.002</v>
      </c>
      <c r="E53" s="1">
        <v>101.9</v>
      </c>
      <c r="F53">
        <v>88581.17</v>
      </c>
    </row>
    <row r="54" spans="2:6" ht="12.75">
      <c r="B54">
        <v>42</v>
      </c>
      <c r="C54">
        <v>2399.0054</v>
      </c>
      <c r="D54">
        <v>0.0089</v>
      </c>
      <c r="E54" s="1">
        <v>460.75</v>
      </c>
      <c r="F54">
        <v>89009.82</v>
      </c>
    </row>
    <row r="55" spans="2:6" ht="12.75">
      <c r="B55">
        <v>43</v>
      </c>
      <c r="C55">
        <v>2458.188</v>
      </c>
      <c r="D55">
        <v>0.0006</v>
      </c>
      <c r="E55" s="1">
        <v>28.628</v>
      </c>
      <c r="F55">
        <v>90679.88</v>
      </c>
    </row>
    <row r="56" spans="2:6" ht="12.75">
      <c r="B56">
        <v>44</v>
      </c>
      <c r="C56">
        <v>2465.199</v>
      </c>
      <c r="D56">
        <v>0.0006</v>
      </c>
      <c r="E56" s="1">
        <v>30.229</v>
      </c>
      <c r="F56">
        <v>90876.39</v>
      </c>
    </row>
    <row r="57" spans="2:6" ht="12.75">
      <c r="B57">
        <v>45</v>
      </c>
      <c r="C57">
        <v>2541.1348</v>
      </c>
      <c r="D57">
        <v>0.001</v>
      </c>
      <c r="E57" s="1">
        <v>51.978</v>
      </c>
      <c r="F57">
        <v>92987.07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:A22"/>
    </sheetView>
  </sheetViews>
  <sheetFormatPr defaultColWidth="9.140625" defaultRowHeight="12.75"/>
  <sheetData>
    <row r="1" spans="1:2" ht="12.75">
      <c r="A1">
        <v>1141.9</v>
      </c>
      <c r="B1" t="s">
        <v>35</v>
      </c>
    </row>
    <row r="2" ht="12.75">
      <c r="A2">
        <v>218.9</v>
      </c>
    </row>
    <row r="3" ht="12.75">
      <c r="A3">
        <v>246.9</v>
      </c>
    </row>
    <row r="4" ht="12.75">
      <c r="A4">
        <v>262</v>
      </c>
    </row>
    <row r="5" ht="12.75">
      <c r="A5">
        <v>304</v>
      </c>
    </row>
    <row r="6" ht="12.75">
      <c r="A6">
        <v>376.2</v>
      </c>
    </row>
    <row r="7" spans="1:3" ht="12.75">
      <c r="A7">
        <v>404.8</v>
      </c>
      <c r="C7" t="s">
        <v>38</v>
      </c>
    </row>
    <row r="8" spans="1:4" ht="12.75">
      <c r="A8">
        <v>439.2</v>
      </c>
      <c r="C8">
        <v>571.43</v>
      </c>
      <c r="D8" t="s">
        <v>36</v>
      </c>
    </row>
    <row r="9" spans="1:4" ht="12.75">
      <c r="A9">
        <v>491.1</v>
      </c>
      <c r="C9">
        <f>C8*2</f>
        <v>1142.86</v>
      </c>
      <c r="D9" s="2" t="s">
        <v>34</v>
      </c>
    </row>
    <row r="10" spans="1:4" ht="12.75">
      <c r="A10">
        <v>512.8</v>
      </c>
      <c r="C10">
        <f>C9-1</f>
        <v>1141.86</v>
      </c>
      <c r="D10" t="s">
        <v>37</v>
      </c>
    </row>
    <row r="11" ht="12.75">
      <c r="A11">
        <v>521.8</v>
      </c>
    </row>
    <row r="12" ht="12.75">
      <c r="A12">
        <v>562.3</v>
      </c>
    </row>
    <row r="13" ht="12.75">
      <c r="A13">
        <v>622.2</v>
      </c>
    </row>
    <row r="14" ht="12.75">
      <c r="A14">
        <v>633.1</v>
      </c>
    </row>
    <row r="15" ht="12.75">
      <c r="A15">
        <v>651</v>
      </c>
    </row>
    <row r="16" ht="12.75">
      <c r="A16">
        <v>737.2</v>
      </c>
    </row>
    <row r="17" ht="12.75">
      <c r="A17">
        <v>766.2</v>
      </c>
    </row>
    <row r="18" ht="12.75">
      <c r="A18">
        <v>838.2</v>
      </c>
    </row>
    <row r="19" ht="12.75">
      <c r="A19">
        <v>877.2</v>
      </c>
    </row>
    <row r="20" ht="12.75">
      <c r="A20">
        <v>895.2</v>
      </c>
    </row>
    <row r="21" ht="12.75">
      <c r="A21">
        <v>1042.3</v>
      </c>
    </row>
    <row r="22" ht="12.75">
      <c r="A22">
        <v>1141.3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:A15"/>
    </sheetView>
  </sheetViews>
  <sheetFormatPr defaultColWidth="9.140625" defaultRowHeight="12.75"/>
  <sheetData>
    <row r="1" spans="1:2" ht="12.75">
      <c r="A1">
        <v>1045.6</v>
      </c>
      <c r="B1" t="s">
        <v>39</v>
      </c>
    </row>
    <row r="2" ht="12.75">
      <c r="A2">
        <v>157.1</v>
      </c>
    </row>
    <row r="3" ht="12.75">
      <c r="A3">
        <v>183.1</v>
      </c>
    </row>
    <row r="4" ht="12.75">
      <c r="A4">
        <v>238.1</v>
      </c>
    </row>
    <row r="5" ht="12.75">
      <c r="A5">
        <v>262.2</v>
      </c>
    </row>
    <row r="6" ht="12.75">
      <c r="A6">
        <v>270.2</v>
      </c>
    </row>
    <row r="7" ht="12.75">
      <c r="A7">
        <v>489.3</v>
      </c>
    </row>
    <row r="8" ht="12.75">
      <c r="A8">
        <v>490</v>
      </c>
    </row>
    <row r="9" ht="12.75">
      <c r="A9">
        <v>590.4</v>
      </c>
    </row>
    <row r="10" ht="12.75">
      <c r="A10">
        <v>661.4</v>
      </c>
    </row>
    <row r="11" ht="12.75">
      <c r="A11">
        <v>662.4</v>
      </c>
    </row>
    <row r="12" ht="12.75">
      <c r="A12">
        <v>758.5</v>
      </c>
    </row>
    <row r="13" ht="12.75">
      <c r="A13">
        <v>932.5</v>
      </c>
    </row>
    <row r="14" ht="12.75">
      <c r="A14">
        <v>934.6</v>
      </c>
    </row>
    <row r="15" ht="12.75">
      <c r="A15">
        <v>1095.5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LPSA, Biotechnology, U. of 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Wallace Clark</dc:creator>
  <cp:keywords/>
  <dc:description/>
  <cp:lastModifiedBy>User</cp:lastModifiedBy>
  <dcterms:created xsi:type="dcterms:W3CDTF">2003-02-20T17:24:40Z</dcterms:created>
  <dcterms:modified xsi:type="dcterms:W3CDTF">2004-03-18T04:57:42Z</dcterms:modified>
  <cp:category/>
  <cp:version/>
  <cp:contentType/>
  <cp:contentStatus/>
</cp:coreProperties>
</file>